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mallman\TipsandTricks\"/>
    </mc:Choice>
  </mc:AlternateContent>
  <xr:revisionPtr revIDLastSave="0" documentId="8_{11EA36AB-24BF-4D43-A9F7-E2BF163395AC}" xr6:coauthVersionLast="44" xr6:coauthVersionMax="44" xr10:uidLastSave="{00000000-0000-0000-0000-000000000000}"/>
  <bookViews>
    <workbookView xWindow="-120" yWindow="-120" windowWidth="29040" windowHeight="15840" activeTab="1" xr2:uid="{5A4DEC00-755C-4988-80FA-2B408144C0A2}"/>
  </bookViews>
  <sheets>
    <sheet name="Source" sheetId="2" r:id="rId1"/>
    <sheet name="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2" i="1"/>
</calcChain>
</file>

<file path=xl/sharedStrings.xml><?xml version="1.0" encoding="utf-8"?>
<sst xmlns="http://schemas.openxmlformats.org/spreadsheetml/2006/main" count="36" uniqueCount="27">
  <si>
    <t>State</t>
  </si>
  <si>
    <t>12 Mth Trend</t>
  </si>
  <si>
    <t>Sales</t>
  </si>
  <si>
    <t>PY Sales</t>
  </si>
  <si>
    <t>NSW</t>
  </si>
  <si>
    <t>VIC</t>
  </si>
  <si>
    <t>QLD</t>
  </si>
  <si>
    <t>SA</t>
  </si>
  <si>
    <t>ACT</t>
  </si>
  <si>
    <t>WA</t>
  </si>
  <si>
    <t>TAS</t>
  </si>
  <si>
    <t>NT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</si>
  <si>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</si>
  <si>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</si>
  <si>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</si>
  <si>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</si>
  <si>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</si>
  <si>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</si>
  <si>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</si>
  <si>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</si>
  <si>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</si>
  <si>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</si>
  <si>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</si>
  <si>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</si>
  <si>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</t>
  </si>
  <si>
    <t>PY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</si>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</sst>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6" formatCode="_-* #,##0_-;\-* #,##0_-;_-* &quot;-&quot;??_-;_-@_-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b/>
      <sz val="10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166" fontId="0" fillId="0" borderId="0" xfId="1" applyNumberFormat="1" applyFont="1"/>
    <xf numFmtId="0" fontId="5" fillId="2" borderId="0" xfId="0" applyFont="1" applyFill="1"/>
    <xf numFmtId="0" fontId="2" fillId="2" borderId="0" xfId="0" applyFont="1" applyFill="1" applyAlignment="1">
      <alignment horizontal="right"/>
    </xf>
    <xf numFmtId="0" fontId="6" fillId="0" borderId="0" xfId="0" applyFont="1"/>
    <xf numFmtId="166" fontId="4" fillId="0" borderId="0" xfId="1" applyNumberFormat="1" applyFont="1"/>
    <xf numFmtId="166" fontId="4" fillId="0" borderId="0" xfId="0" applyNumberFormat="1" applyFont="1"/>
    <xf numFmtId="167" fontId="4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6EDA-8A37-49F5-B62B-5729456FFDA1}">
  <sheetPr codeName="Sheet2"/>
  <dimension ref="A1:O9"/>
  <sheetViews>
    <sheetView workbookViewId="0">
      <selection sqref="A1:O9"/>
    </sheetView>
  </sheetViews>
  <sheetFormatPr defaultRowHeight="15" x14ac:dyDescent="0.25"/>
  <sheetData>
    <row r="1" spans="1:15" x14ac:dyDescent="0.25">
      <c r="A1" s="4" t="s">
        <v>0</v>
      </c>
      <c r="B1" s="5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1" t="s">
        <v>24</v>
      </c>
      <c r="O1" s="1" t="s">
        <v>25</v>
      </c>
    </row>
    <row r="2" spans="1:15" x14ac:dyDescent="0.25">
      <c r="A2" s="6" t="s">
        <v>4</v>
      </c>
      <c r="B2" s="7">
        <v>5199</v>
      </c>
      <c r="C2" s="7">
        <v>2883</v>
      </c>
      <c r="D2" s="7">
        <v>3589</v>
      </c>
      <c r="E2" s="7">
        <v>6220</v>
      </c>
      <c r="F2" s="7">
        <v>7503</v>
      </c>
      <c r="G2" s="7">
        <v>9575</v>
      </c>
      <c r="H2" s="7">
        <v>5437</v>
      </c>
      <c r="I2" s="7">
        <v>7523</v>
      </c>
      <c r="J2" s="7">
        <v>6388</v>
      </c>
      <c r="K2" s="7">
        <v>8294</v>
      </c>
      <c r="L2" s="7">
        <v>8968</v>
      </c>
      <c r="M2" s="7">
        <v>7318</v>
      </c>
      <c r="N2" s="8">
        <v>71579</v>
      </c>
      <c r="O2" s="7">
        <v>68218</v>
      </c>
    </row>
    <row r="3" spans="1:15" x14ac:dyDescent="0.25">
      <c r="A3" s="6" t="s">
        <v>5</v>
      </c>
      <c r="B3" s="7">
        <v>3418</v>
      </c>
      <c r="C3" s="7">
        <v>4874</v>
      </c>
      <c r="D3" s="7">
        <v>5957</v>
      </c>
      <c r="E3" s="7">
        <v>4949</v>
      </c>
      <c r="F3" s="7">
        <v>2920</v>
      </c>
      <c r="G3" s="7">
        <v>10294</v>
      </c>
      <c r="H3" s="7">
        <v>6330</v>
      </c>
      <c r="I3" s="7">
        <v>6467</v>
      </c>
      <c r="J3" s="7">
        <v>6224</v>
      </c>
      <c r="K3" s="7">
        <v>4230</v>
      </c>
      <c r="L3" s="7">
        <v>4931</v>
      </c>
      <c r="M3" s="7">
        <v>7152</v>
      </c>
      <c r="N3" s="8">
        <v>60594</v>
      </c>
      <c r="O3" s="7">
        <v>56472</v>
      </c>
    </row>
    <row r="4" spans="1:15" x14ac:dyDescent="0.25">
      <c r="A4" s="6" t="s">
        <v>6</v>
      </c>
      <c r="B4" s="7">
        <v>3322</v>
      </c>
      <c r="C4" s="7">
        <v>3250</v>
      </c>
      <c r="D4" s="7">
        <v>4679</v>
      </c>
      <c r="E4" s="7">
        <v>4476</v>
      </c>
      <c r="F4" s="7">
        <v>5532</v>
      </c>
      <c r="G4" s="7">
        <v>2229</v>
      </c>
      <c r="H4" s="7">
        <v>3081</v>
      </c>
      <c r="I4" s="7">
        <v>3846</v>
      </c>
      <c r="J4" s="7">
        <v>3776</v>
      </c>
      <c r="K4" s="7">
        <v>3660</v>
      </c>
      <c r="L4" s="7">
        <v>3976</v>
      </c>
      <c r="M4" s="7">
        <v>2937</v>
      </c>
      <c r="N4" s="8">
        <v>41827</v>
      </c>
      <c r="O4" s="7">
        <v>39327</v>
      </c>
    </row>
    <row r="5" spans="1:15" x14ac:dyDescent="0.25">
      <c r="A5" s="6" t="s">
        <v>7</v>
      </c>
      <c r="B5" s="7">
        <v>656</v>
      </c>
      <c r="C5" s="7">
        <v>2270</v>
      </c>
      <c r="D5" s="7">
        <v>1646</v>
      </c>
      <c r="E5" s="7">
        <v>3653</v>
      </c>
      <c r="F5" s="7">
        <v>3193</v>
      </c>
      <c r="G5" s="7">
        <v>8554</v>
      </c>
      <c r="H5" s="7">
        <v>2450</v>
      </c>
      <c r="I5" s="7">
        <v>2636</v>
      </c>
      <c r="J5" s="7">
        <v>3024</v>
      </c>
      <c r="K5" s="7">
        <v>1270</v>
      </c>
      <c r="L5" s="7">
        <v>3326</v>
      </c>
      <c r="M5" s="7">
        <v>2728</v>
      </c>
      <c r="N5" s="8">
        <v>32678</v>
      </c>
      <c r="O5" s="7">
        <v>27959</v>
      </c>
    </row>
    <row r="6" spans="1:15" x14ac:dyDescent="0.25">
      <c r="A6" s="6" t="s">
        <v>8</v>
      </c>
      <c r="B6" s="7">
        <v>2356</v>
      </c>
      <c r="C6" s="7">
        <v>3462</v>
      </c>
      <c r="D6" s="7">
        <v>2035</v>
      </c>
      <c r="E6" s="7">
        <v>1559</v>
      </c>
      <c r="F6" s="7">
        <v>3087</v>
      </c>
      <c r="G6" s="7">
        <v>730</v>
      </c>
      <c r="H6" s="7">
        <v>3217</v>
      </c>
      <c r="I6" s="7">
        <v>772</v>
      </c>
      <c r="J6" s="7">
        <v>2332</v>
      </c>
      <c r="K6" s="7">
        <v>1910</v>
      </c>
      <c r="L6" s="7">
        <v>4299</v>
      </c>
      <c r="M6" s="7">
        <v>2924</v>
      </c>
      <c r="N6" s="8">
        <v>25759</v>
      </c>
      <c r="O6" s="7">
        <v>22808</v>
      </c>
    </row>
    <row r="7" spans="1:15" x14ac:dyDescent="0.25">
      <c r="A7" s="6" t="s">
        <v>9</v>
      </c>
      <c r="B7" s="7">
        <v>1355</v>
      </c>
      <c r="C7" s="7">
        <v>96</v>
      </c>
      <c r="D7" s="7">
        <v>1576</v>
      </c>
      <c r="E7" s="7">
        <v>649</v>
      </c>
      <c r="F7" s="7">
        <v>943</v>
      </c>
      <c r="G7" s="7">
        <v>3031</v>
      </c>
      <c r="H7" s="7">
        <v>1251</v>
      </c>
      <c r="I7" s="7">
        <v>1750</v>
      </c>
      <c r="J7" s="7">
        <v>1644</v>
      </c>
      <c r="K7" s="7">
        <v>704</v>
      </c>
      <c r="L7" s="7">
        <v>2603</v>
      </c>
      <c r="M7" s="7">
        <v>166</v>
      </c>
      <c r="N7" s="8">
        <v>15602</v>
      </c>
      <c r="O7" s="7">
        <v>17418</v>
      </c>
    </row>
    <row r="8" spans="1:15" x14ac:dyDescent="0.25">
      <c r="A8" s="6" t="s">
        <v>10</v>
      </c>
      <c r="B8" s="7">
        <v>1561</v>
      </c>
      <c r="C8" s="7">
        <v>3460</v>
      </c>
      <c r="D8" s="7">
        <v>1113</v>
      </c>
      <c r="E8" s="7">
        <v>1598</v>
      </c>
      <c r="F8" s="7">
        <v>2524</v>
      </c>
      <c r="G8" s="7">
        <v>449</v>
      </c>
      <c r="H8" s="7">
        <v>3018</v>
      </c>
      <c r="I8" s="7">
        <v>1621</v>
      </c>
      <c r="J8" s="7">
        <v>2602</v>
      </c>
      <c r="K8" s="7">
        <v>1101</v>
      </c>
      <c r="L8" s="7">
        <v>3128</v>
      </c>
      <c r="M8" s="7">
        <v>3264</v>
      </c>
      <c r="N8" s="8">
        <v>22175</v>
      </c>
      <c r="O8" s="7">
        <v>32072</v>
      </c>
    </row>
    <row r="9" spans="1:15" x14ac:dyDescent="0.25">
      <c r="A9" s="6" t="s">
        <v>11</v>
      </c>
      <c r="B9" s="7">
        <v>819</v>
      </c>
      <c r="C9" s="7">
        <v>3714</v>
      </c>
      <c r="D9" s="7">
        <v>1621</v>
      </c>
      <c r="E9" s="7">
        <v>990</v>
      </c>
      <c r="F9" s="7">
        <v>1210</v>
      </c>
      <c r="G9" s="7">
        <v>1611</v>
      </c>
      <c r="H9" s="7">
        <v>3331</v>
      </c>
      <c r="I9" s="7">
        <v>527</v>
      </c>
      <c r="J9" s="7">
        <v>1548</v>
      </c>
      <c r="K9" s="7">
        <v>205</v>
      </c>
      <c r="L9" s="7">
        <v>1555</v>
      </c>
      <c r="M9" s="7">
        <v>285</v>
      </c>
      <c r="N9" s="8">
        <v>17131</v>
      </c>
      <c r="O9" s="7">
        <v>15869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49759-1076-4C48-A675-C47B488E5EA6}">
  <sheetPr codeName="Sheet1"/>
  <dimension ref="B1:F9"/>
  <sheetViews>
    <sheetView tabSelected="1" workbookViewId="0">
      <selection activeCell="D5" sqref="D5"/>
    </sheetView>
  </sheetViews>
  <sheetFormatPr defaultRowHeight="15" x14ac:dyDescent="0.25"/>
  <cols>
    <col min="3" max="3" width="16.7109375" customWidth="1"/>
    <col min="4" max="5" width="14.28515625" bestFit="1" customWidth="1"/>
    <col min="6" max="6" width="9.5703125" customWidth="1"/>
  </cols>
  <sheetData>
    <row r="1" spans="2:6" x14ac:dyDescent="0.25">
      <c r="B1" s="1" t="s">
        <v>0</v>
      </c>
      <c r="C1" s="1" t="s">
        <v>1</v>
      </c>
      <c r="D1" s="2" t="s">
        <v>2</v>
      </c>
      <c r="E1" s="2" t="s">
        <v>3</v>
      </c>
      <c r="F1" s="2" t="s">
        <v>26</v>
      </c>
    </row>
    <row r="2" spans="2:6" x14ac:dyDescent="0.25">
      <c r="B2" t="s">
        <v>4</v>
      </c>
      <c r="D2" s="3">
        <v>71579000</v>
      </c>
      <c r="E2" s="3">
        <v>68218000</v>
      </c>
      <c r="F2" s="9">
        <f>(D2-E2)/E2</f>
        <v>4.9268521504588235E-2</v>
      </c>
    </row>
    <row r="3" spans="2:6" x14ac:dyDescent="0.25">
      <c r="B3" t="s">
        <v>5</v>
      </c>
      <c r="D3" s="3">
        <v>60594000</v>
      </c>
      <c r="E3" s="3">
        <v>56472000</v>
      </c>
      <c r="F3" s="9">
        <f t="shared" ref="F3:F9" si="0">(D3-E3)/E3</f>
        <v>7.299192520186995E-2</v>
      </c>
    </row>
    <row r="4" spans="2:6" x14ac:dyDescent="0.25">
      <c r="B4" t="s">
        <v>6</v>
      </c>
      <c r="D4" s="3">
        <v>41827000</v>
      </c>
      <c r="E4" s="3">
        <v>39327000</v>
      </c>
      <c r="F4" s="9">
        <f t="shared" si="0"/>
        <v>6.3569557810155872E-2</v>
      </c>
    </row>
    <row r="5" spans="2:6" x14ac:dyDescent="0.25">
      <c r="B5" t="s">
        <v>7</v>
      </c>
      <c r="D5" s="3">
        <v>32678000</v>
      </c>
      <c r="E5" s="3">
        <v>27959000</v>
      </c>
      <c r="F5" s="9">
        <f t="shared" si="0"/>
        <v>0.16878286061733253</v>
      </c>
    </row>
    <row r="6" spans="2:6" x14ac:dyDescent="0.25">
      <c r="B6" t="s">
        <v>8</v>
      </c>
      <c r="D6" s="3">
        <v>25759000</v>
      </c>
      <c r="E6" s="3">
        <v>22808000</v>
      </c>
      <c r="F6" s="9">
        <f t="shared" si="0"/>
        <v>0.12938442651701157</v>
      </c>
    </row>
    <row r="7" spans="2:6" x14ac:dyDescent="0.25">
      <c r="B7" t="s">
        <v>9</v>
      </c>
      <c r="D7" s="3">
        <v>15602000</v>
      </c>
      <c r="E7" s="3">
        <v>17418000</v>
      </c>
      <c r="F7" s="9">
        <f t="shared" si="0"/>
        <v>-0.10425996095992651</v>
      </c>
    </row>
    <row r="8" spans="2:6" x14ac:dyDescent="0.25">
      <c r="B8" t="s">
        <v>10</v>
      </c>
      <c r="D8" s="3">
        <v>22175000</v>
      </c>
      <c r="E8" s="3">
        <v>32072000</v>
      </c>
      <c r="F8" s="9">
        <f t="shared" si="0"/>
        <v>-0.30858692940883015</v>
      </c>
    </row>
    <row r="9" spans="2:6" x14ac:dyDescent="0.25">
      <c r="B9" t="s">
        <v>11</v>
      </c>
      <c r="D9" s="3">
        <v>17131000</v>
      </c>
      <c r="E9" s="3">
        <v>15869000</v>
      </c>
      <c r="F9" s="9">
        <f t="shared" si="0"/>
        <v>7.9526120108387416E-2</v>
      </c>
    </row>
  </sheetData>
  <conditionalFormatting sqref="F2:F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2020-05-19T02:05:42Z</dcterms:created>
  <dcterms:modified xsi:type="dcterms:W3CDTF">2020-05-19T03:03:27Z</dcterms:modified>
</cp:coreProperties>
</file>